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Sheet1!$A$4:$L$73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<sst xmlns="http://schemas.openxmlformats.org/spreadsheetml/2006/main" count="237" uniqueCount="76">
  <si>
    <r>
      <rPr>
        <b/>
        <sz val="22"/>
        <rFont val="Times New Roman"/>
        <charset val="134"/>
      </rPr>
      <t>2025</t>
    </r>
    <r>
      <rPr>
        <b/>
        <sz val="22"/>
        <rFont val="宋体"/>
        <charset val="134"/>
      </rPr>
      <t>年衔接资金分配表</t>
    </r>
  </si>
  <si>
    <r>
      <rPr>
        <sz val="12"/>
        <rFont val="Times New Roman"/>
        <charset val="134"/>
      </rPr>
      <t xml:space="preserve">                                                                                               </t>
    </r>
    <r>
      <rPr>
        <sz val="12"/>
        <rFont val="宋体"/>
        <charset val="134"/>
      </rPr>
      <t>单位：万元</t>
    </r>
  </si>
  <si>
    <t>序号</t>
  </si>
  <si>
    <t>指标文号</t>
  </si>
  <si>
    <t>项目名称</t>
  </si>
  <si>
    <t>金额</t>
  </si>
  <si>
    <t>资金结构</t>
  </si>
  <si>
    <t>项目类型</t>
  </si>
  <si>
    <t>主管部门</t>
  </si>
  <si>
    <t>备注</t>
  </si>
  <si>
    <t>中央</t>
  </si>
  <si>
    <t>省级</t>
  </si>
  <si>
    <t>市级</t>
  </si>
  <si>
    <t>县级</t>
  </si>
  <si>
    <t>周财预农【2024】39号</t>
  </si>
  <si>
    <t>提前下达2025年中央和省级财政衔接推进乡村振兴补助资金（巩固脱贫攻坚成果和乡村振兴任务）</t>
  </si>
  <si>
    <t>淮阳区2025年脱贫人口小额贷款贴息项目</t>
  </si>
  <si>
    <t>产业</t>
  </si>
  <si>
    <t>金融中心</t>
  </si>
  <si>
    <t>淮阳区2025年齐老乡现代农业产业园</t>
  </si>
  <si>
    <t>农业农村局</t>
  </si>
  <si>
    <t>淮阳区2025年冯塘乡中药材产业园</t>
  </si>
  <si>
    <t>淮阳区2025年乡村振兴冷库及配套项目</t>
  </si>
  <si>
    <t>淮阳区2025年四通镇现代农业产业园</t>
  </si>
  <si>
    <t>淮阳区2025年陈州驴养殖产业园</t>
  </si>
  <si>
    <t>淮阳区2025年组培苗生产项目</t>
  </si>
  <si>
    <t>淮阳区2025年葛店乡现代农业产业园冷库项目</t>
  </si>
  <si>
    <t>淮阳区2025年西红柿产业园冷库建设项目</t>
  </si>
  <si>
    <t>淮阳区2025年王店现代农业产业园配套项目</t>
  </si>
  <si>
    <t>淮阳区2025年朱集乡南陈楼村集体经济项目</t>
  </si>
  <si>
    <t>淮阳区2025年葛店乡现代农业产业园加工车间项目</t>
  </si>
  <si>
    <t>淮阳区2025年葛店乡现代农业产业园育苗温室及配套项目</t>
  </si>
  <si>
    <t>淮阳区2025年公益性扶贫资产管护员岗位补贴项目</t>
  </si>
  <si>
    <t>就业</t>
  </si>
  <si>
    <t>人社局</t>
  </si>
  <si>
    <t>淮阳区2025年外出就业创业一次性交通补贴项目</t>
  </si>
  <si>
    <t>淮阳区2025年雨露计划项目</t>
  </si>
  <si>
    <t>淮阳区2025年四通镇现代农业产业园二期及配套项目</t>
  </si>
  <si>
    <t>淮阳区2025年北部乡镇基础设施道路建设项目</t>
  </si>
  <si>
    <t>基础设施</t>
  </si>
  <si>
    <t>淮阳区2025年南部乡镇基础设施道路建设项目</t>
  </si>
  <si>
    <t>淮阳区2025年东部乡镇基础设施道路建设项目</t>
  </si>
  <si>
    <t>淮阳区2025年西部乡镇基础设施道路建设项目</t>
  </si>
  <si>
    <t>淮阳区2025年先导区基础设施道路建设项目</t>
  </si>
  <si>
    <t>周财预农【2024】40号</t>
  </si>
  <si>
    <t>提前下达2025年中央财政衔接推进乡村振兴补助资金（欠发达国有农场巩固提升任务）</t>
  </si>
  <si>
    <t>淮阳区农场2025年衔接乡村振兴“果蔬大棚"及配套项目</t>
  </si>
  <si>
    <t>农场</t>
  </si>
  <si>
    <t>周财预农【2024】41号</t>
  </si>
  <si>
    <t>提前下达2025年中央财政衔接推进乡村振兴补助资金（少数民族发展任务）</t>
  </si>
  <si>
    <t>淮阳区2025年刘振屯镇刘振屯行政村坑塘整治项目</t>
  </si>
  <si>
    <t>民宗局</t>
  </si>
  <si>
    <t>周财预农【2025】14号</t>
  </si>
  <si>
    <t>关于下达2025年中央和省级财政衔接推进乡村振兴补助资金（巩固脱贫攻坚成果和乡村振兴任务）</t>
  </si>
  <si>
    <t>淮阳区2025年示范村基础设施道路建设项目</t>
  </si>
  <si>
    <t>淮阳区刘振屯等乡镇基础设施道路建设项目</t>
  </si>
  <si>
    <t>淮阳区2025年项目管理费</t>
  </si>
  <si>
    <t>其他</t>
  </si>
  <si>
    <t>淮阳区2025年光伏帮扶电站更新改造项目</t>
  </si>
  <si>
    <t>周财预农【2025】15号</t>
  </si>
  <si>
    <t>关于下达2025年中央财政衔接推进乡村振兴补助资金（欠发达国有农场巩固提升任务）</t>
  </si>
  <si>
    <t>周财预农【2025】35号</t>
  </si>
  <si>
    <t>关于下达2025年市级财政衔接推进乡村振兴补助资金</t>
  </si>
  <si>
    <t>淮阳区2025年葛店现代农业产业园防水排涝项目</t>
  </si>
  <si>
    <t>淮阳区2025年王店街道王楼社区道路及地下管网建设项目</t>
  </si>
  <si>
    <t>淮阳区2025年葛店乡秦阁社区配套建设项目</t>
  </si>
  <si>
    <t>淮阳区2025年现代农业产业园监控设备采购项目</t>
  </si>
  <si>
    <t>周财预农【2025】38号</t>
  </si>
  <si>
    <t>关于下达第二批省级财政衔接推进乡村振兴补助资金（巩固脱贫攻坚成果和乡村振兴任务）</t>
  </si>
  <si>
    <t>本级资金</t>
  </si>
  <si>
    <t>淮阳区2025年西红柿产业园配套项目</t>
  </si>
  <si>
    <t>淮阳区2025年西红柿产业园分拣设备采购安装项目</t>
  </si>
  <si>
    <t>淮阳区2025年西红柿产业园分拣车间配套项目</t>
  </si>
  <si>
    <t>淮阳区2025年道路及沟渠基础设施建设项目</t>
  </si>
  <si>
    <t>淮阳区2025年省派第一书记项目</t>
  </si>
  <si>
    <t>淮阳区2025年刘振屯等现代农业产业园防水排涝项目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</si>
</sst>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6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sz val="22"/>
      <name val="Times New Roman"/>
      <charset val="134"/>
    </font>
    <font>
      <sz val="12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b/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rgb="FFFF0000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2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76" fontId="10" fillId="0" borderId="2" xfId="49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0" fillId="0" borderId="2" xfId="49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>
      <alignment vertical="center"/>
    </xf>
    <xf numFmtId="0" fontId="7" fillId="0" borderId="3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3"/>
  <sheetViews>
    <sheetView tabSelected="1" workbookViewId="0">
      <selection activeCell="I11" sqref="I11"/>
    </sheetView>
  </sheetViews>
  <sheetFormatPr defaultColWidth="9" defaultRowHeight="27" customHeight="1"/>
  <cols>
    <col min="1" max="1" width="4.625" style="2" customWidth="1"/>
    <col min="2" max="2" width="16.125" style="3" customWidth="1"/>
    <col min="3" max="3" width="22.75" style="2" customWidth="1"/>
    <col min="4" max="4" width="8.375" style="2" customWidth="1"/>
    <col min="5" max="5" width="8.625" style="2" customWidth="1"/>
    <col min="6" max="6" width="9.125" style="2" customWidth="1"/>
    <col min="7" max="7" width="9.25" style="2" customWidth="1"/>
    <col min="8" max="8" width="9.5" style="2" customWidth="1"/>
    <col min="9" max="9" width="61.125" style="2" customWidth="1"/>
    <col min="10" max="10" width="11.875" style="2" customWidth="1"/>
    <col min="11" max="11" width="16.125" style="2" customWidth="1"/>
    <col min="12" max="12" width="7.375" style="2" customWidth="1"/>
    <col min="13" max="16384" width="9" style="2"/>
  </cols>
  <sheetData>
    <row r="1" ht="39" customHeight="1" spans="1:12">
      <c r="A1" s="4" t="s">
        <v>0</v>
      </c>
      <c r="B1" s="5"/>
      <c r="C1" s="4"/>
      <c r="D1" s="4"/>
      <c r="E1" s="4"/>
      <c r="F1" s="4"/>
      <c r="G1" s="4"/>
      <c r="H1" s="4"/>
      <c r="I1" s="4"/>
      <c r="J1" s="4"/>
      <c r="K1" s="4"/>
      <c r="L1" s="4"/>
    </row>
    <row r="2" customHeight="1" spans="1:12">
      <c r="A2" s="6" t="s">
        <v>1</v>
      </c>
      <c r="B2" s="7"/>
      <c r="C2" s="6"/>
      <c r="D2" s="6"/>
      <c r="E2" s="6"/>
      <c r="F2" s="6"/>
      <c r="G2" s="6"/>
      <c r="H2" s="6"/>
      <c r="I2" s="6"/>
      <c r="J2" s="6"/>
      <c r="K2" s="6"/>
      <c r="L2" s="6"/>
    </row>
    <row r="3" customHeight="1" spans="1:12">
      <c r="A3" s="8" t="s">
        <v>2</v>
      </c>
      <c r="B3" s="9" t="s">
        <v>3</v>
      </c>
      <c r="C3" s="8" t="s">
        <v>4</v>
      </c>
      <c r="D3" s="8" t="s">
        <v>5</v>
      </c>
      <c r="E3" s="10" t="s">
        <v>6</v>
      </c>
      <c r="F3" s="11"/>
      <c r="G3" s="11"/>
      <c r="H3" s="11"/>
      <c r="I3" s="12" t="s">
        <v>4</v>
      </c>
      <c r="J3" s="12" t="s">
        <v>7</v>
      </c>
      <c r="K3" s="12" t="s">
        <v>8</v>
      </c>
      <c r="L3" s="12" t="s">
        <v>9</v>
      </c>
    </row>
    <row r="4" customHeight="1" spans="1:12">
      <c r="A4" s="13"/>
      <c r="B4" s="14"/>
      <c r="C4" s="13"/>
      <c r="D4" s="13"/>
      <c r="E4" s="10" t="s">
        <v>10</v>
      </c>
      <c r="F4" s="10" t="s">
        <v>11</v>
      </c>
      <c r="G4" s="10" t="s">
        <v>12</v>
      </c>
      <c r="H4" s="10" t="s">
        <v>13</v>
      </c>
      <c r="I4" s="15"/>
      <c r="J4" s="15"/>
      <c r="K4" s="15"/>
      <c r="L4" s="15"/>
    </row>
    <row r="5" ht="30" customHeight="1" spans="1:12">
      <c r="A5" s="8">
        <v>1</v>
      </c>
      <c r="B5" s="16" t="s">
        <v>14</v>
      </c>
      <c r="C5" s="17" t="s">
        <v>15</v>
      </c>
      <c r="D5" s="18">
        <v>11454</v>
      </c>
      <c r="E5" s="19">
        <v>600</v>
      </c>
      <c r="F5" s="20"/>
      <c r="G5" s="20"/>
      <c r="H5" s="20"/>
      <c r="I5" s="21" t="s">
        <v>16</v>
      </c>
      <c r="J5" s="21" t="s">
        <v>17</v>
      </c>
      <c r="K5" s="21" t="s">
        <v>18</v>
      </c>
      <c r="L5" s="12"/>
    </row>
    <row r="6" s="1" customFormat="1" ht="30" customHeight="1" spans="1:12">
      <c r="A6" s="22"/>
      <c r="B6" s="16"/>
      <c r="C6" s="17"/>
      <c r="D6" s="18"/>
      <c r="E6" s="19">
        <v>145</v>
      </c>
      <c r="F6" s="23"/>
      <c r="G6" s="23"/>
      <c r="H6" s="23"/>
      <c r="I6" s="23" t="s">
        <v>19</v>
      </c>
      <c r="J6" s="21" t="s">
        <v>17</v>
      </c>
      <c r="K6" s="23" t="s">
        <v>20</v>
      </c>
      <c r="L6" s="24"/>
    </row>
    <row r="7" s="1" customFormat="1" ht="30" customHeight="1" spans="1:12">
      <c r="A7" s="22"/>
      <c r="B7" s="16"/>
      <c r="C7" s="17"/>
      <c r="D7" s="18"/>
      <c r="E7" s="19">
        <v>722</v>
      </c>
      <c r="F7" s="23"/>
      <c r="G7" s="23"/>
      <c r="H7" s="23"/>
      <c r="I7" s="25" t="s">
        <v>21</v>
      </c>
      <c r="J7" s="21" t="s">
        <v>17</v>
      </c>
      <c r="K7" s="23" t="s">
        <v>20</v>
      </c>
      <c r="L7" s="26"/>
    </row>
    <row r="8" s="1" customFormat="1" ht="30" customHeight="1" spans="1:12">
      <c r="A8" s="22"/>
      <c r="B8" s="16"/>
      <c r="C8" s="17"/>
      <c r="D8" s="18"/>
      <c r="E8" s="27">
        <v>100</v>
      </c>
      <c r="F8" s="23"/>
      <c r="G8" s="23"/>
      <c r="H8" s="23"/>
      <c r="I8" s="23" t="s">
        <v>22</v>
      </c>
      <c r="J8" s="21" t="s">
        <v>17</v>
      </c>
      <c r="K8" s="23" t="s">
        <v>20</v>
      </c>
      <c r="L8" s="24"/>
    </row>
    <row r="9" s="1" customFormat="1" ht="30" customHeight="1" spans="1:12">
      <c r="A9" s="22"/>
      <c r="B9" s="16"/>
      <c r="C9" s="17"/>
      <c r="D9" s="18"/>
      <c r="E9" s="27">
        <v>896</v>
      </c>
      <c r="F9" s="23"/>
      <c r="G9" s="23"/>
      <c r="H9" s="23"/>
      <c r="I9" s="25" t="s">
        <v>23</v>
      </c>
      <c r="J9" s="21" t="s">
        <v>17</v>
      </c>
      <c r="K9" s="23" t="s">
        <v>20</v>
      </c>
      <c r="L9" s="24"/>
    </row>
    <row r="10" s="1" customFormat="1" ht="30" customHeight="1" spans="1:12">
      <c r="A10" s="22"/>
      <c r="B10" s="16"/>
      <c r="C10" s="17"/>
      <c r="D10" s="18"/>
      <c r="E10" s="27">
        <v>310</v>
      </c>
      <c r="F10" s="23"/>
      <c r="G10" s="23"/>
      <c r="H10" s="23"/>
      <c r="I10" s="25" t="s">
        <v>24</v>
      </c>
      <c r="J10" s="21" t="s">
        <v>17</v>
      </c>
      <c r="K10" s="23" t="s">
        <v>20</v>
      </c>
      <c r="L10" s="28"/>
    </row>
    <row r="11" s="1" customFormat="1" ht="30" customHeight="1" spans="1:12">
      <c r="A11" s="22"/>
      <c r="B11" s="16"/>
      <c r="C11" s="17"/>
      <c r="D11" s="18"/>
      <c r="E11" s="27">
        <v>1000</v>
      </c>
      <c r="F11" s="23"/>
      <c r="G11" s="23"/>
      <c r="H11" s="23"/>
      <c r="I11" s="25" t="s">
        <v>25</v>
      </c>
      <c r="J11" s="21" t="s">
        <v>17</v>
      </c>
      <c r="K11" s="23" t="s">
        <v>20</v>
      </c>
      <c r="L11" s="28"/>
    </row>
    <row r="12" s="1" customFormat="1" ht="30" customHeight="1" spans="1:12">
      <c r="A12" s="22"/>
      <c r="B12" s="16"/>
      <c r="C12" s="17"/>
      <c r="D12" s="18"/>
      <c r="E12" s="27">
        <v>154</v>
      </c>
      <c r="F12" s="23"/>
      <c r="G12" s="23"/>
      <c r="H12" s="23"/>
      <c r="I12" s="29" t="s">
        <v>26</v>
      </c>
      <c r="J12" s="21" t="s">
        <v>17</v>
      </c>
      <c r="K12" s="23" t="s">
        <v>20</v>
      </c>
      <c r="L12" s="28"/>
    </row>
    <row r="13" s="1" customFormat="1" ht="30" customHeight="1" spans="1:12">
      <c r="A13" s="22"/>
      <c r="B13" s="16"/>
      <c r="C13" s="17"/>
      <c r="D13" s="18"/>
      <c r="E13" s="27">
        <v>87</v>
      </c>
      <c r="F13" s="23"/>
      <c r="G13" s="23"/>
      <c r="H13" s="23"/>
      <c r="I13" s="30" t="s">
        <v>27</v>
      </c>
      <c r="J13" s="21" t="s">
        <v>17</v>
      </c>
      <c r="K13" s="23" t="s">
        <v>20</v>
      </c>
      <c r="L13" s="28"/>
    </row>
    <row r="14" s="1" customFormat="1" ht="30" customHeight="1" spans="1:12">
      <c r="A14" s="22"/>
      <c r="B14" s="16"/>
      <c r="C14" s="17"/>
      <c r="D14" s="18"/>
      <c r="E14" s="27">
        <v>780</v>
      </c>
      <c r="F14" s="23"/>
      <c r="G14" s="23"/>
      <c r="H14" s="23"/>
      <c r="I14" s="23" t="s">
        <v>28</v>
      </c>
      <c r="J14" s="21" t="s">
        <v>17</v>
      </c>
      <c r="K14" s="23" t="s">
        <v>20</v>
      </c>
      <c r="L14" s="28"/>
    </row>
    <row r="15" s="1" customFormat="1" ht="30" customHeight="1" spans="1:12">
      <c r="A15" s="22"/>
      <c r="B15" s="16"/>
      <c r="C15" s="17"/>
      <c r="D15" s="18"/>
      <c r="E15" s="27">
        <v>110</v>
      </c>
      <c r="F15" s="23"/>
      <c r="G15" s="23"/>
      <c r="H15" s="23"/>
      <c r="I15" s="29" t="s">
        <v>29</v>
      </c>
      <c r="J15" s="21" t="s">
        <v>17</v>
      </c>
      <c r="K15" s="23" t="s">
        <v>20</v>
      </c>
      <c r="L15" s="28"/>
    </row>
    <row r="16" s="1" customFormat="1" ht="30" customHeight="1" spans="1:12">
      <c r="A16" s="22"/>
      <c r="B16" s="16"/>
      <c r="C16" s="17"/>
      <c r="D16" s="18"/>
      <c r="E16" s="27">
        <v>236</v>
      </c>
      <c r="F16" s="23"/>
      <c r="G16" s="23"/>
      <c r="H16" s="23"/>
      <c r="I16" s="29" t="s">
        <v>30</v>
      </c>
      <c r="J16" s="21" t="s">
        <v>17</v>
      </c>
      <c r="K16" s="23" t="s">
        <v>20</v>
      </c>
      <c r="L16" s="28"/>
    </row>
    <row r="17" s="1" customFormat="1" ht="30" customHeight="1" spans="1:12">
      <c r="A17" s="22"/>
      <c r="B17" s="16"/>
      <c r="C17" s="17"/>
      <c r="D17" s="18"/>
      <c r="E17" s="27">
        <v>235</v>
      </c>
      <c r="F17" s="23"/>
      <c r="G17" s="23"/>
      <c r="H17" s="23"/>
      <c r="I17" s="29" t="s">
        <v>31</v>
      </c>
      <c r="J17" s="21" t="s">
        <v>17</v>
      </c>
      <c r="K17" s="23" t="s">
        <v>20</v>
      </c>
      <c r="L17" s="28"/>
    </row>
    <row r="18" s="1" customFormat="1" ht="30" customHeight="1" spans="1:12">
      <c r="A18" s="22"/>
      <c r="B18" s="16"/>
      <c r="C18" s="17"/>
      <c r="D18" s="18"/>
      <c r="E18" s="23">
        <v>1200</v>
      </c>
      <c r="F18" s="23">
        <v>744</v>
      </c>
      <c r="G18" s="23"/>
      <c r="H18" s="23"/>
      <c r="I18" s="23" t="s">
        <v>32</v>
      </c>
      <c r="J18" s="29" t="s">
        <v>33</v>
      </c>
      <c r="K18" s="25" t="s">
        <v>34</v>
      </c>
      <c r="L18" s="24"/>
    </row>
    <row r="19" s="1" customFormat="1" ht="30" customHeight="1" spans="1:12">
      <c r="A19" s="22"/>
      <c r="B19" s="16"/>
      <c r="C19" s="17"/>
      <c r="D19" s="18"/>
      <c r="E19" s="23">
        <v>200</v>
      </c>
      <c r="F19" s="23">
        <v>200</v>
      </c>
      <c r="G19" s="23"/>
      <c r="H19" s="23"/>
      <c r="I19" s="29" t="s">
        <v>35</v>
      </c>
      <c r="J19" s="29" t="s">
        <v>33</v>
      </c>
      <c r="K19" s="25" t="s">
        <v>34</v>
      </c>
      <c r="L19" s="24"/>
    </row>
    <row r="20" s="1" customFormat="1" ht="30" customHeight="1" spans="1:12">
      <c r="A20" s="22"/>
      <c r="B20" s="16"/>
      <c r="C20" s="17"/>
      <c r="D20" s="18"/>
      <c r="E20" s="23">
        <v>500</v>
      </c>
      <c r="F20" s="23">
        <v>335</v>
      </c>
      <c r="G20" s="23"/>
      <c r="H20" s="23"/>
      <c r="I20" s="29" t="s">
        <v>36</v>
      </c>
      <c r="J20" s="29" t="s">
        <v>33</v>
      </c>
      <c r="K20" s="23" t="s">
        <v>20</v>
      </c>
      <c r="L20" s="24"/>
    </row>
    <row r="21" s="1" customFormat="1" ht="30" customHeight="1" spans="1:12">
      <c r="A21" s="22"/>
      <c r="B21" s="16"/>
      <c r="C21" s="17"/>
      <c r="D21" s="18"/>
      <c r="E21" s="23">
        <v>550</v>
      </c>
      <c r="F21" s="23">
        <v>100</v>
      </c>
      <c r="G21" s="23"/>
      <c r="H21" s="23"/>
      <c r="I21" s="29" t="s">
        <v>37</v>
      </c>
      <c r="J21" s="21" t="s">
        <v>17</v>
      </c>
      <c r="K21" s="23" t="s">
        <v>20</v>
      </c>
      <c r="L21" s="24"/>
    </row>
    <row r="22" s="1" customFormat="1" ht="30" customHeight="1" spans="1:12">
      <c r="A22" s="22"/>
      <c r="B22" s="16"/>
      <c r="C22" s="17"/>
      <c r="D22" s="18"/>
      <c r="E22" s="23">
        <v>402</v>
      </c>
      <c r="F22" s="23">
        <v>238</v>
      </c>
      <c r="G22" s="23"/>
      <c r="H22" s="23"/>
      <c r="I22" s="29" t="s">
        <v>38</v>
      </c>
      <c r="J22" s="25" t="s">
        <v>39</v>
      </c>
      <c r="K22" s="23" t="s">
        <v>20</v>
      </c>
      <c r="L22" s="24"/>
    </row>
    <row r="23" s="1" customFormat="1" ht="30" customHeight="1" spans="1:12">
      <c r="A23" s="22"/>
      <c r="B23" s="16"/>
      <c r="C23" s="17"/>
      <c r="D23" s="18"/>
      <c r="E23" s="23">
        <v>240</v>
      </c>
      <c r="F23" s="23">
        <v>400</v>
      </c>
      <c r="G23" s="23"/>
      <c r="H23" s="23"/>
      <c r="I23" s="29" t="s">
        <v>40</v>
      </c>
      <c r="J23" s="25" t="s">
        <v>39</v>
      </c>
      <c r="K23" s="23" t="s">
        <v>20</v>
      </c>
      <c r="L23" s="21"/>
    </row>
    <row r="24" s="1" customFormat="1" ht="30" customHeight="1" spans="1:12">
      <c r="A24" s="22"/>
      <c r="B24" s="16"/>
      <c r="C24" s="17"/>
      <c r="D24" s="18"/>
      <c r="E24" s="23">
        <v>240</v>
      </c>
      <c r="F24" s="23">
        <v>398</v>
      </c>
      <c r="G24" s="23"/>
      <c r="H24" s="23"/>
      <c r="I24" s="29" t="s">
        <v>41</v>
      </c>
      <c r="J24" s="25" t="s">
        <v>39</v>
      </c>
      <c r="K24" s="23" t="s">
        <v>20</v>
      </c>
      <c r="L24" s="24"/>
    </row>
    <row r="25" s="1" customFormat="1" ht="30" customHeight="1" spans="1:12">
      <c r="A25" s="22"/>
      <c r="B25" s="16"/>
      <c r="C25" s="17"/>
      <c r="D25" s="18"/>
      <c r="E25" s="23">
        <v>240</v>
      </c>
      <c r="F25" s="31">
        <v>0</v>
      </c>
      <c r="G25" s="31"/>
      <c r="H25" s="31"/>
      <c r="I25" s="29" t="s">
        <v>42</v>
      </c>
      <c r="J25" s="25" t="s">
        <v>39</v>
      </c>
      <c r="K25" s="23" t="s">
        <v>20</v>
      </c>
      <c r="L25" s="24"/>
    </row>
    <row r="26" s="1" customFormat="1" ht="30" customHeight="1" spans="1:12">
      <c r="A26" s="22"/>
      <c r="B26" s="16"/>
      <c r="C26" s="17"/>
      <c r="D26" s="18"/>
      <c r="E26" s="23">
        <v>92</v>
      </c>
      <c r="F26" s="31"/>
      <c r="G26" s="31"/>
      <c r="H26" s="31"/>
      <c r="I26" s="29" t="s">
        <v>43</v>
      </c>
      <c r="J26" s="25" t="s">
        <v>39</v>
      </c>
      <c r="K26" s="23" t="s">
        <v>20</v>
      </c>
      <c r="L26" s="24"/>
    </row>
    <row r="27" s="1" customFormat="1" ht="42" customHeight="1" spans="1:12">
      <c r="A27" s="31">
        <v>2</v>
      </c>
      <c r="B27" s="32" t="s">
        <v>44</v>
      </c>
      <c r="C27" s="31" t="s">
        <v>45</v>
      </c>
      <c r="D27" s="33">
        <v>161</v>
      </c>
      <c r="E27" s="27">
        <v>161</v>
      </c>
      <c r="F27" s="23"/>
      <c r="G27" s="23"/>
      <c r="H27" s="23"/>
      <c r="I27" s="23" t="s">
        <v>46</v>
      </c>
      <c r="J27" s="21" t="s">
        <v>17</v>
      </c>
      <c r="K27" s="25" t="s">
        <v>47</v>
      </c>
      <c r="L27" s="24"/>
    </row>
    <row r="28" s="1" customFormat="1" ht="42" customHeight="1" spans="1:12">
      <c r="A28" s="31">
        <v>3</v>
      </c>
      <c r="B28" s="34" t="s">
        <v>48</v>
      </c>
      <c r="C28" s="34" t="s">
        <v>49</v>
      </c>
      <c r="D28" s="35">
        <v>109</v>
      </c>
      <c r="E28" s="23">
        <v>82</v>
      </c>
      <c r="F28" s="23">
        <v>27</v>
      </c>
      <c r="G28" s="23"/>
      <c r="H28" s="23"/>
      <c r="I28" s="21" t="s">
        <v>50</v>
      </c>
      <c r="J28" s="25" t="s">
        <v>39</v>
      </c>
      <c r="K28" s="25" t="s">
        <v>51</v>
      </c>
      <c r="L28" s="24"/>
    </row>
    <row r="29" s="1" customFormat="1" ht="30" customHeight="1" spans="1:12">
      <c r="A29" s="36">
        <v>4</v>
      </c>
      <c r="B29" s="36" t="s">
        <v>52</v>
      </c>
      <c r="C29" s="36" t="s">
        <v>53</v>
      </c>
      <c r="D29" s="37">
        <v>1602</v>
      </c>
      <c r="E29" s="23">
        <v>240</v>
      </c>
      <c r="F29" s="23"/>
      <c r="G29" s="23"/>
      <c r="H29" s="23"/>
      <c r="I29" s="29" t="s">
        <v>54</v>
      </c>
      <c r="J29" s="25" t="s">
        <v>39</v>
      </c>
      <c r="K29" s="23" t="s">
        <v>20</v>
      </c>
      <c r="L29" s="24"/>
    </row>
    <row r="30" s="1" customFormat="1" ht="30" customHeight="1" spans="1:12">
      <c r="A30" s="17"/>
      <c r="B30" s="17"/>
      <c r="C30" s="17"/>
      <c r="D30" s="18"/>
      <c r="E30" s="21">
        <v>150</v>
      </c>
      <c r="F30" s="23">
        <f>736-400-2-160</f>
        <v>174</v>
      </c>
      <c r="G30" s="23"/>
      <c r="H30" s="23"/>
      <c r="I30" s="23" t="s">
        <v>55</v>
      </c>
      <c r="J30" s="25" t="s">
        <v>39</v>
      </c>
      <c r="K30" s="23" t="s">
        <v>20</v>
      </c>
      <c r="L30" s="24"/>
    </row>
    <row r="31" s="1" customFormat="1" ht="30" customHeight="1" spans="1:12">
      <c r="A31" s="17"/>
      <c r="B31" s="17"/>
      <c r="C31" s="17"/>
      <c r="D31" s="18"/>
      <c r="E31" s="23">
        <v>100</v>
      </c>
      <c r="F31" s="23">
        <v>160</v>
      </c>
      <c r="G31" s="23"/>
      <c r="H31" s="23"/>
      <c r="I31" s="23" t="s">
        <v>56</v>
      </c>
      <c r="J31" s="25" t="s">
        <v>57</v>
      </c>
      <c r="K31" s="23" t="s">
        <v>20</v>
      </c>
      <c r="L31" s="24"/>
    </row>
    <row r="32" s="1" customFormat="1" ht="30" customHeight="1" spans="1:12">
      <c r="A32" s="17"/>
      <c r="B32" s="17"/>
      <c r="C32" s="17"/>
      <c r="D32" s="18"/>
      <c r="E32" s="21">
        <v>228</v>
      </c>
      <c r="F32" s="23"/>
      <c r="G32" s="23"/>
      <c r="H32" s="23"/>
      <c r="I32" s="23" t="s">
        <v>58</v>
      </c>
      <c r="J32" s="25" t="s">
        <v>39</v>
      </c>
      <c r="K32" s="23" t="s">
        <v>20</v>
      </c>
      <c r="L32" s="24"/>
    </row>
    <row r="33" s="1" customFormat="1" ht="30" customHeight="1" spans="1:12">
      <c r="A33" s="17"/>
      <c r="B33" s="17"/>
      <c r="C33" s="17"/>
      <c r="D33" s="18"/>
      <c r="E33" s="24"/>
      <c r="F33" s="23">
        <v>2</v>
      </c>
      <c r="G33" s="23"/>
      <c r="H33" s="23"/>
      <c r="I33" s="29" t="s">
        <v>41</v>
      </c>
      <c r="J33" s="25" t="s">
        <v>39</v>
      </c>
      <c r="K33" s="23" t="s">
        <v>20</v>
      </c>
      <c r="L33" s="24"/>
    </row>
    <row r="34" s="1" customFormat="1" ht="30" customHeight="1" spans="1:12">
      <c r="A34" s="17"/>
      <c r="B34" s="17"/>
      <c r="C34" s="17"/>
      <c r="D34" s="18"/>
      <c r="E34" s="24"/>
      <c r="F34" s="23">
        <v>400</v>
      </c>
      <c r="G34" s="23"/>
      <c r="H34" s="23"/>
      <c r="I34" s="23" t="s">
        <v>42</v>
      </c>
      <c r="J34" s="25" t="s">
        <v>39</v>
      </c>
      <c r="K34" s="23" t="s">
        <v>20</v>
      </c>
      <c r="L34" s="24"/>
    </row>
    <row r="35" s="1" customFormat="1" ht="30" customHeight="1" spans="1:12">
      <c r="A35" s="17"/>
      <c r="B35" s="17"/>
      <c r="C35" s="17"/>
      <c r="D35" s="18"/>
      <c r="E35" s="21">
        <f>240-92</f>
        <v>148</v>
      </c>
      <c r="F35" s="23"/>
      <c r="G35" s="23"/>
      <c r="H35" s="23"/>
      <c r="I35" s="23" t="s">
        <v>43</v>
      </c>
      <c r="J35" s="25" t="s">
        <v>39</v>
      </c>
      <c r="K35" s="23" t="s">
        <v>20</v>
      </c>
      <c r="L35" s="24"/>
    </row>
    <row r="36" s="1" customFormat="1" ht="60" customHeight="1" spans="1:12">
      <c r="A36" s="31">
        <v>5</v>
      </c>
      <c r="B36" s="36" t="s">
        <v>59</v>
      </c>
      <c r="C36" s="36" t="s">
        <v>60</v>
      </c>
      <c r="D36" s="33">
        <v>14</v>
      </c>
      <c r="E36" s="21">
        <v>14</v>
      </c>
      <c r="F36" s="23"/>
      <c r="G36" s="23"/>
      <c r="H36" s="23"/>
      <c r="I36" s="23" t="s">
        <v>46</v>
      </c>
      <c r="J36" s="21" t="s">
        <v>17</v>
      </c>
      <c r="K36" s="25" t="s">
        <v>47</v>
      </c>
      <c r="L36" s="24"/>
    </row>
    <row r="37" s="1" customFormat="1" ht="30" customHeight="1" spans="1:12">
      <c r="A37" s="38">
        <v>6</v>
      </c>
      <c r="B37" s="38" t="s">
        <v>61</v>
      </c>
      <c r="C37" s="38" t="s">
        <v>62</v>
      </c>
      <c r="D37" s="39">
        <v>1913</v>
      </c>
      <c r="E37" s="24"/>
      <c r="F37" s="40"/>
      <c r="G37" s="23">
        <v>704</v>
      </c>
      <c r="H37" s="23"/>
      <c r="I37" s="23" t="s">
        <v>23</v>
      </c>
      <c r="J37" s="21" t="s">
        <v>17</v>
      </c>
      <c r="K37" s="23" t="s">
        <v>20</v>
      </c>
      <c r="L37" s="24"/>
    </row>
    <row r="38" s="1" customFormat="1" ht="30" customHeight="1" spans="1:12">
      <c r="A38" s="41"/>
      <c r="B38" s="41"/>
      <c r="C38" s="41"/>
      <c r="D38" s="39"/>
      <c r="E38" s="24"/>
      <c r="F38" s="40"/>
      <c r="G38" s="23">
        <v>50</v>
      </c>
      <c r="H38" s="23"/>
      <c r="I38" s="29" t="s">
        <v>31</v>
      </c>
      <c r="J38" s="21" t="s">
        <v>17</v>
      </c>
      <c r="K38" s="23" t="s">
        <v>20</v>
      </c>
      <c r="L38" s="24"/>
    </row>
    <row r="39" s="1" customFormat="1" ht="30" customHeight="1" spans="1:12">
      <c r="A39" s="41"/>
      <c r="B39" s="41"/>
      <c r="C39" s="41"/>
      <c r="D39" s="39"/>
      <c r="E39" s="24"/>
      <c r="F39" s="24"/>
      <c r="G39" s="21">
        <v>50</v>
      </c>
      <c r="H39" s="21"/>
      <c r="I39" s="29" t="s">
        <v>37</v>
      </c>
      <c r="J39" s="21" t="s">
        <v>17</v>
      </c>
      <c r="K39" s="23" t="s">
        <v>20</v>
      </c>
      <c r="L39" s="24"/>
    </row>
    <row r="40" s="1" customFormat="1" ht="30" customHeight="1" spans="1:12">
      <c r="A40" s="41"/>
      <c r="B40" s="41"/>
      <c r="C40" s="41"/>
      <c r="D40" s="39"/>
      <c r="E40" s="24"/>
      <c r="F40" s="24"/>
      <c r="G40" s="21">
        <v>200</v>
      </c>
      <c r="H40" s="19"/>
      <c r="I40" s="25" t="s">
        <v>63</v>
      </c>
      <c r="J40" s="25" t="s">
        <v>39</v>
      </c>
      <c r="K40" s="23" t="s">
        <v>20</v>
      </c>
      <c r="L40" s="24"/>
    </row>
    <row r="41" s="1" customFormat="1" ht="30" customHeight="1" spans="1:12">
      <c r="A41" s="41"/>
      <c r="B41" s="41"/>
      <c r="C41" s="41"/>
      <c r="D41" s="39"/>
      <c r="E41" s="24"/>
      <c r="F41" s="40"/>
      <c r="G41" s="23">
        <v>62</v>
      </c>
      <c r="H41" s="23"/>
      <c r="I41" s="23" t="s">
        <v>58</v>
      </c>
      <c r="J41" s="25" t="s">
        <v>39</v>
      </c>
      <c r="K41" s="23" t="s">
        <v>20</v>
      </c>
      <c r="L41" s="24"/>
    </row>
    <row r="42" s="1" customFormat="1" ht="30" customHeight="1" spans="1:12">
      <c r="A42" s="41"/>
      <c r="B42" s="41"/>
      <c r="C42" s="41"/>
      <c r="D42" s="39"/>
      <c r="E42" s="24"/>
      <c r="F42" s="40"/>
      <c r="G42" s="23">
        <v>376</v>
      </c>
      <c r="H42" s="23"/>
      <c r="I42" s="23" t="s">
        <v>55</v>
      </c>
      <c r="J42" s="25" t="s">
        <v>39</v>
      </c>
      <c r="K42" s="23" t="s">
        <v>20</v>
      </c>
      <c r="L42" s="24"/>
    </row>
    <row r="43" s="1" customFormat="1" ht="30" customHeight="1" spans="1:12">
      <c r="A43" s="41"/>
      <c r="B43" s="41"/>
      <c r="C43" s="41"/>
      <c r="D43" s="39"/>
      <c r="E43" s="24"/>
      <c r="F43" s="31"/>
      <c r="G43" s="23">
        <v>350</v>
      </c>
      <c r="H43" s="23"/>
      <c r="I43" s="29" t="s">
        <v>64</v>
      </c>
      <c r="J43" s="25" t="s">
        <v>39</v>
      </c>
      <c r="K43" s="23" t="s">
        <v>20</v>
      </c>
      <c r="L43" s="24"/>
    </row>
    <row r="44" s="1" customFormat="1" ht="30" customHeight="1" spans="1:12">
      <c r="A44" s="41"/>
      <c r="B44" s="41"/>
      <c r="C44" s="41"/>
      <c r="D44" s="39"/>
      <c r="E44" s="24"/>
      <c r="F44" s="40"/>
      <c r="G44" s="23">
        <v>10</v>
      </c>
      <c r="H44" s="23"/>
      <c r="I44" s="29" t="s">
        <v>65</v>
      </c>
      <c r="J44" s="25" t="s">
        <v>39</v>
      </c>
      <c r="K44" s="23" t="s">
        <v>20</v>
      </c>
      <c r="L44" s="24"/>
    </row>
    <row r="45" s="1" customFormat="1" ht="30" customHeight="1" spans="1:12">
      <c r="A45" s="41"/>
      <c r="B45" s="41"/>
      <c r="C45" s="41"/>
      <c r="D45" s="39"/>
      <c r="E45" s="24"/>
      <c r="F45" s="40"/>
      <c r="G45" s="23">
        <v>61</v>
      </c>
      <c r="H45" s="23"/>
      <c r="I45" s="25" t="s">
        <v>26</v>
      </c>
      <c r="J45" s="21" t="s">
        <v>17</v>
      </c>
      <c r="K45" s="23" t="s">
        <v>20</v>
      </c>
      <c r="L45" s="24"/>
    </row>
    <row r="46" s="1" customFormat="1" ht="30" customHeight="1" spans="1:12">
      <c r="A46" s="42"/>
      <c r="B46" s="41"/>
      <c r="C46" s="41"/>
      <c r="D46" s="39"/>
      <c r="E46" s="24"/>
      <c r="F46" s="40"/>
      <c r="G46" s="23">
        <v>50</v>
      </c>
      <c r="H46" s="23"/>
      <c r="I46" s="25" t="s">
        <v>66</v>
      </c>
      <c r="J46" s="21" t="s">
        <v>17</v>
      </c>
      <c r="K46" s="23" t="s">
        <v>20</v>
      </c>
      <c r="L46" s="24"/>
    </row>
    <row r="47" s="1" customFormat="1" ht="30" customHeight="1" spans="1:12">
      <c r="A47" s="31">
        <v>7</v>
      </c>
      <c r="B47" s="36" t="s">
        <v>67</v>
      </c>
      <c r="C47" s="36" t="s">
        <v>68</v>
      </c>
      <c r="D47" s="18">
        <v>1090</v>
      </c>
      <c r="E47" s="24"/>
      <c r="F47" s="40">
        <v>400</v>
      </c>
      <c r="G47" s="31"/>
      <c r="H47" s="31"/>
      <c r="I47" s="43" t="s">
        <v>54</v>
      </c>
      <c r="J47" s="40" t="s">
        <v>39</v>
      </c>
      <c r="K47" s="31" t="s">
        <v>20</v>
      </c>
      <c r="L47" s="24"/>
    </row>
    <row r="48" s="1" customFormat="1" ht="30" customHeight="1" spans="1:12">
      <c r="A48" s="31"/>
      <c r="B48" s="17"/>
      <c r="C48" s="17"/>
      <c r="D48" s="18"/>
      <c r="E48" s="24"/>
      <c r="F48" s="25">
        <f>424-174</f>
        <v>250</v>
      </c>
      <c r="G48" s="23"/>
      <c r="H48" s="23"/>
      <c r="I48" s="29" t="s">
        <v>55</v>
      </c>
      <c r="J48" s="25" t="s">
        <v>39</v>
      </c>
      <c r="K48" s="23" t="s">
        <v>20</v>
      </c>
      <c r="L48" s="24"/>
    </row>
    <row r="49" s="1" customFormat="1" ht="30" customHeight="1" spans="1:12">
      <c r="A49" s="31"/>
      <c r="B49" s="17"/>
      <c r="C49" s="17"/>
      <c r="D49" s="18"/>
      <c r="E49" s="24"/>
      <c r="F49" s="25">
        <v>40</v>
      </c>
      <c r="G49" s="23"/>
      <c r="H49" s="23"/>
      <c r="I49" s="29" t="s">
        <v>65</v>
      </c>
      <c r="J49" s="25" t="s">
        <v>39</v>
      </c>
      <c r="K49" s="23" t="s">
        <v>20</v>
      </c>
      <c r="L49" s="24"/>
    </row>
    <row r="50" s="1" customFormat="1" ht="30" customHeight="1" spans="1:12">
      <c r="A50" s="31"/>
      <c r="B50" s="34"/>
      <c r="C50" s="34"/>
      <c r="D50" s="35"/>
      <c r="E50" s="24"/>
      <c r="F50" s="23">
        <v>400</v>
      </c>
      <c r="G50" s="23"/>
      <c r="H50" s="23"/>
      <c r="I50" s="23" t="s">
        <v>43</v>
      </c>
      <c r="J50" s="25" t="s">
        <v>39</v>
      </c>
      <c r="K50" s="23" t="s">
        <v>20</v>
      </c>
      <c r="L50" s="24"/>
    </row>
    <row r="51" ht="30" customHeight="1" spans="1:12">
      <c r="A51" s="44">
        <v>8</v>
      </c>
      <c r="B51" s="12" t="s">
        <v>69</v>
      </c>
      <c r="C51" s="12"/>
      <c r="D51" s="45">
        <v>10400</v>
      </c>
      <c r="E51" s="45"/>
      <c r="F51" s="45"/>
      <c r="G51" s="45"/>
      <c r="H51" s="19">
        <v>10</v>
      </c>
      <c r="I51" s="19" t="s">
        <v>46</v>
      </c>
      <c r="J51" s="21" t="s">
        <v>17</v>
      </c>
      <c r="K51" s="25" t="s">
        <v>47</v>
      </c>
      <c r="L51" s="45"/>
    </row>
    <row r="52" ht="30" customHeight="1" spans="1:12">
      <c r="A52" s="46"/>
      <c r="B52" s="12"/>
      <c r="C52" s="12"/>
      <c r="D52" s="45"/>
      <c r="E52" s="45"/>
      <c r="F52" s="45"/>
      <c r="G52" s="45"/>
      <c r="H52" s="19">
        <v>2855</v>
      </c>
      <c r="I52" s="25" t="s">
        <v>19</v>
      </c>
      <c r="J52" s="21" t="s">
        <v>17</v>
      </c>
      <c r="K52" s="23" t="s">
        <v>20</v>
      </c>
      <c r="L52" s="45"/>
    </row>
    <row r="53" ht="30" customHeight="1" spans="1:12">
      <c r="A53" s="46"/>
      <c r="B53" s="12"/>
      <c r="C53" s="12"/>
      <c r="D53" s="45"/>
      <c r="E53" s="47"/>
      <c r="F53" s="47"/>
      <c r="G53" s="47"/>
      <c r="H53" s="19">
        <v>2178</v>
      </c>
      <c r="I53" s="25" t="s">
        <v>21</v>
      </c>
      <c r="J53" s="21" t="s">
        <v>17</v>
      </c>
      <c r="K53" s="23" t="s">
        <v>20</v>
      </c>
      <c r="L53" s="48"/>
    </row>
    <row r="54" ht="30" customHeight="1" spans="1:12">
      <c r="A54" s="46"/>
      <c r="B54" s="12"/>
      <c r="C54" s="12"/>
      <c r="D54" s="45"/>
      <c r="E54" s="47"/>
      <c r="F54" s="47"/>
      <c r="G54" s="47"/>
      <c r="H54" s="19">
        <v>100</v>
      </c>
      <c r="I54" s="25" t="s">
        <v>22</v>
      </c>
      <c r="J54" s="21" t="s">
        <v>17</v>
      </c>
      <c r="K54" s="23" t="s">
        <v>20</v>
      </c>
      <c r="L54" s="48"/>
    </row>
    <row r="55" ht="30" customHeight="1" spans="1:12">
      <c r="A55" s="46"/>
      <c r="B55" s="12"/>
      <c r="C55" s="12"/>
      <c r="D55" s="45"/>
      <c r="E55" s="47"/>
      <c r="F55" s="47"/>
      <c r="G55" s="47"/>
      <c r="H55" s="19">
        <v>140</v>
      </c>
      <c r="I55" s="25" t="s">
        <v>24</v>
      </c>
      <c r="J55" s="21" t="s">
        <v>17</v>
      </c>
      <c r="K55" s="23" t="s">
        <v>20</v>
      </c>
      <c r="L55" s="48"/>
    </row>
    <row r="56" ht="30" customHeight="1" spans="1:12">
      <c r="A56" s="46"/>
      <c r="B56" s="12"/>
      <c r="C56" s="12"/>
      <c r="D56" s="45"/>
      <c r="E56" s="47"/>
      <c r="F56" s="47"/>
      <c r="G56" s="47"/>
      <c r="H56" s="19">
        <v>600</v>
      </c>
      <c r="I56" s="25" t="s">
        <v>25</v>
      </c>
      <c r="J56" s="21" t="s">
        <v>17</v>
      </c>
      <c r="K56" s="23" t="s">
        <v>20</v>
      </c>
      <c r="L56" s="48"/>
    </row>
    <row r="57" ht="30" customHeight="1" spans="1:12">
      <c r="A57" s="46"/>
      <c r="B57" s="12"/>
      <c r="C57" s="12"/>
      <c r="D57" s="45"/>
      <c r="E57" s="47"/>
      <c r="F57" s="47"/>
      <c r="G57" s="47"/>
      <c r="H57" s="19">
        <v>203</v>
      </c>
      <c r="I57" s="25" t="s">
        <v>27</v>
      </c>
      <c r="J57" s="21" t="s">
        <v>17</v>
      </c>
      <c r="K57" s="23" t="s">
        <v>20</v>
      </c>
      <c r="L57" s="48"/>
    </row>
    <row r="58" ht="30" customHeight="1" spans="1:12">
      <c r="A58" s="46"/>
      <c r="B58" s="12"/>
      <c r="C58" s="12"/>
      <c r="D58" s="45"/>
      <c r="E58" s="47"/>
      <c r="F58" s="47"/>
      <c r="G58" s="47"/>
      <c r="H58" s="19">
        <v>1820</v>
      </c>
      <c r="I58" s="25" t="s">
        <v>28</v>
      </c>
      <c r="J58" s="21" t="s">
        <v>17</v>
      </c>
      <c r="K58" s="23" t="s">
        <v>20</v>
      </c>
      <c r="L58" s="48"/>
    </row>
    <row r="59" ht="30" customHeight="1" spans="1:12">
      <c r="A59" s="46"/>
      <c r="B59" s="12"/>
      <c r="C59" s="12"/>
      <c r="D59" s="45"/>
      <c r="E59" s="47"/>
      <c r="F59" s="47"/>
      <c r="G59" s="47"/>
      <c r="H59" s="19">
        <v>90</v>
      </c>
      <c r="I59" s="25" t="s">
        <v>29</v>
      </c>
      <c r="J59" s="21" t="s">
        <v>17</v>
      </c>
      <c r="K59" s="23" t="s">
        <v>20</v>
      </c>
      <c r="L59" s="48"/>
    </row>
    <row r="60" ht="30" customHeight="1" spans="1:12">
      <c r="A60" s="46"/>
      <c r="B60" s="12"/>
      <c r="C60" s="12"/>
      <c r="D60" s="45"/>
      <c r="E60" s="47"/>
      <c r="F60" s="47"/>
      <c r="G60" s="47"/>
      <c r="H60" s="19">
        <v>64</v>
      </c>
      <c r="I60" s="25" t="s">
        <v>30</v>
      </c>
      <c r="J60" s="21" t="s">
        <v>17</v>
      </c>
      <c r="K60" s="23" t="s">
        <v>20</v>
      </c>
      <c r="L60" s="48"/>
    </row>
    <row r="61" ht="30" customHeight="1" spans="1:12">
      <c r="A61" s="46"/>
      <c r="B61" s="12"/>
      <c r="C61" s="12"/>
      <c r="D61" s="45"/>
      <c r="E61" s="47"/>
      <c r="F61" s="47"/>
      <c r="G61" s="47"/>
      <c r="H61" s="19">
        <v>10</v>
      </c>
      <c r="I61" s="25" t="s">
        <v>50</v>
      </c>
      <c r="J61" s="25" t="s">
        <v>39</v>
      </c>
      <c r="K61" s="25" t="s">
        <v>51</v>
      </c>
      <c r="L61" s="48"/>
    </row>
    <row r="62" ht="30" customHeight="1" spans="1:12">
      <c r="A62" s="46"/>
      <c r="B62" s="12"/>
      <c r="C62" s="12"/>
      <c r="D62" s="45"/>
      <c r="E62" s="47"/>
      <c r="F62" s="47"/>
      <c r="G62" s="47"/>
      <c r="H62" s="19">
        <v>60</v>
      </c>
      <c r="I62" s="25" t="s">
        <v>70</v>
      </c>
      <c r="J62" s="25" t="s">
        <v>39</v>
      </c>
      <c r="K62" s="23" t="s">
        <v>20</v>
      </c>
      <c r="L62" s="48"/>
    </row>
    <row r="63" ht="30" customHeight="1" spans="1:12">
      <c r="A63" s="46"/>
      <c r="B63" s="12"/>
      <c r="C63" s="12"/>
      <c r="D63" s="45"/>
      <c r="E63" s="47"/>
      <c r="F63" s="47"/>
      <c r="G63" s="47"/>
      <c r="H63" s="19">
        <v>360</v>
      </c>
      <c r="I63" s="25" t="s">
        <v>71</v>
      </c>
      <c r="J63" s="25" t="s">
        <v>39</v>
      </c>
      <c r="K63" s="23" t="s">
        <v>20</v>
      </c>
      <c r="L63" s="48"/>
    </row>
    <row r="64" ht="30" customHeight="1" spans="1:12">
      <c r="A64" s="46"/>
      <c r="B64" s="12"/>
      <c r="C64" s="12"/>
      <c r="D64" s="45"/>
      <c r="E64" s="47"/>
      <c r="F64" s="47"/>
      <c r="G64" s="47"/>
      <c r="H64" s="19">
        <v>250</v>
      </c>
      <c r="I64" s="25" t="s">
        <v>72</v>
      </c>
      <c r="J64" s="25" t="s">
        <v>39</v>
      </c>
      <c r="K64" s="23" t="s">
        <v>20</v>
      </c>
      <c r="L64" s="48"/>
    </row>
    <row r="65" ht="30" customHeight="1" spans="1:12">
      <c r="A65" s="46"/>
      <c r="B65" s="12"/>
      <c r="C65" s="12"/>
      <c r="D65" s="45"/>
      <c r="E65" s="47"/>
      <c r="F65" s="47"/>
      <c r="G65" s="47"/>
      <c r="H65" s="19">
        <v>160</v>
      </c>
      <c r="I65" s="25" t="s">
        <v>38</v>
      </c>
      <c r="J65" s="25" t="s">
        <v>39</v>
      </c>
      <c r="K65" s="23" t="s">
        <v>20</v>
      </c>
      <c r="L65" s="48"/>
    </row>
    <row r="66" ht="30" customHeight="1" spans="1:12">
      <c r="A66" s="46"/>
      <c r="B66" s="12"/>
      <c r="C66" s="12"/>
      <c r="D66" s="45"/>
      <c r="E66" s="47"/>
      <c r="F66" s="47"/>
      <c r="G66" s="47"/>
      <c r="H66" s="19">
        <v>160</v>
      </c>
      <c r="I66" s="25" t="s">
        <v>40</v>
      </c>
      <c r="J66" s="25" t="s">
        <v>39</v>
      </c>
      <c r="K66" s="23" t="s">
        <v>20</v>
      </c>
      <c r="L66" s="48"/>
    </row>
    <row r="67" ht="30" customHeight="1" spans="1:12">
      <c r="A67" s="46"/>
      <c r="B67" s="12"/>
      <c r="C67" s="12"/>
      <c r="D67" s="45"/>
      <c r="E67" s="47"/>
      <c r="F67" s="47"/>
      <c r="G67" s="47"/>
      <c r="H67" s="19">
        <v>160</v>
      </c>
      <c r="I67" s="25" t="s">
        <v>41</v>
      </c>
      <c r="J67" s="25" t="s">
        <v>39</v>
      </c>
      <c r="K67" s="23" t="s">
        <v>20</v>
      </c>
      <c r="L67" s="48"/>
    </row>
    <row r="68" ht="30" customHeight="1" spans="1:12">
      <c r="A68" s="46"/>
      <c r="B68" s="12"/>
      <c r="C68" s="12"/>
      <c r="D68" s="45"/>
      <c r="E68" s="47"/>
      <c r="F68" s="47"/>
      <c r="G68" s="47"/>
      <c r="H68" s="19">
        <v>160</v>
      </c>
      <c r="I68" s="25" t="s">
        <v>42</v>
      </c>
      <c r="J68" s="25" t="s">
        <v>39</v>
      </c>
      <c r="K68" s="23" t="s">
        <v>20</v>
      </c>
      <c r="L68" s="48"/>
    </row>
    <row r="69" ht="30" customHeight="1" spans="1:12">
      <c r="A69" s="46"/>
      <c r="B69" s="12"/>
      <c r="C69" s="12"/>
      <c r="D69" s="45"/>
      <c r="E69" s="47"/>
      <c r="F69" s="47"/>
      <c r="G69" s="47"/>
      <c r="H69" s="19">
        <v>160</v>
      </c>
      <c r="I69" s="25" t="s">
        <v>43</v>
      </c>
      <c r="J69" s="25" t="s">
        <v>39</v>
      </c>
      <c r="K69" s="23" t="s">
        <v>20</v>
      </c>
      <c r="L69" s="48"/>
    </row>
    <row r="70" ht="30" customHeight="1" spans="1:12">
      <c r="A70" s="46"/>
      <c r="B70" s="12"/>
      <c r="C70" s="12"/>
      <c r="D70" s="45"/>
      <c r="E70" s="47"/>
      <c r="F70" s="47"/>
      <c r="G70" s="47"/>
      <c r="H70" s="19">
        <v>160</v>
      </c>
      <c r="I70" s="25" t="s">
        <v>54</v>
      </c>
      <c r="J70" s="25" t="s">
        <v>39</v>
      </c>
      <c r="K70" s="23" t="s">
        <v>20</v>
      </c>
      <c r="L70" s="48"/>
    </row>
    <row r="71" ht="30" customHeight="1" spans="1:12">
      <c r="A71" s="46"/>
      <c r="B71" s="12"/>
      <c r="C71" s="12"/>
      <c r="D71" s="45"/>
      <c r="E71" s="47"/>
      <c r="F71" s="47"/>
      <c r="G71" s="47"/>
      <c r="H71" s="19">
        <v>190</v>
      </c>
      <c r="I71" s="25" t="s">
        <v>73</v>
      </c>
      <c r="J71" s="25" t="s">
        <v>39</v>
      </c>
      <c r="K71" s="23" t="s">
        <v>20</v>
      </c>
      <c r="L71" s="48"/>
    </row>
    <row r="72" ht="30" customHeight="1" spans="1:12">
      <c r="A72" s="46"/>
      <c r="B72" s="12"/>
      <c r="C72" s="12"/>
      <c r="D72" s="45"/>
      <c r="E72" s="47"/>
      <c r="F72" s="47"/>
      <c r="G72" s="47"/>
      <c r="H72" s="19">
        <v>300</v>
      </c>
      <c r="I72" s="29" t="s">
        <v>74</v>
      </c>
      <c r="J72" s="25" t="s">
        <v>39</v>
      </c>
      <c r="K72" s="23" t="s">
        <v>20</v>
      </c>
      <c r="L72" s="48"/>
    </row>
    <row r="73" ht="30" customHeight="1" spans="1:12">
      <c r="A73" s="49"/>
      <c r="B73" s="12"/>
      <c r="C73" s="12"/>
      <c r="D73" s="45"/>
      <c r="E73" s="47"/>
      <c r="F73" s="47"/>
      <c r="G73" s="47"/>
      <c r="H73" s="45">
        <v>210</v>
      </c>
      <c r="I73" s="40" t="s">
        <v>75</v>
      </c>
      <c r="J73" s="40" t="s">
        <v>39</v>
      </c>
      <c r="K73" s="31" t="s">
        <v>20</v>
      </c>
      <c r="L73" s="48"/>
    </row>
  </sheetData>
  <mergeCells count="30">
    <mergeCell ref="A1:L1"/>
    <mergeCell ref="A2:L2"/>
    <mergeCell ref="E3:H3"/>
    <mergeCell ref="A3:A4"/>
    <mergeCell ref="A5:A26"/>
    <mergeCell ref="A29:A35"/>
    <mergeCell ref="A37:A46"/>
    <mergeCell ref="A47:A50"/>
    <mergeCell ref="A51:A73"/>
    <mergeCell ref="B3:B4"/>
    <mergeCell ref="B5:B26"/>
    <mergeCell ref="B29:B35"/>
    <mergeCell ref="B37:B46"/>
    <mergeCell ref="B47:B50"/>
    <mergeCell ref="C3:C4"/>
    <mergeCell ref="C5:C26"/>
    <mergeCell ref="C29:C35"/>
    <mergeCell ref="C37:C46"/>
    <mergeCell ref="C47:C50"/>
    <mergeCell ref="D3:D4"/>
    <mergeCell ref="D5:D26"/>
    <mergeCell ref="D29:D35"/>
    <mergeCell ref="D37:D46"/>
    <mergeCell ref="D47:D50"/>
    <mergeCell ref="D51:D73"/>
    <mergeCell ref="I3:I4"/>
    <mergeCell ref="J3:J4"/>
    <mergeCell ref="K3:K4"/>
    <mergeCell ref="L3:L4"/>
    <mergeCell ref="B51:C73"/>
  </mergeCells>
  <conditionalFormatting sqref="I7">
    <cfRule type="duplicateValues" dxfId="0" priority="21"/>
  </conditionalFormatting>
  <conditionalFormatting sqref="I9">
    <cfRule type="duplicateValues" dxfId="0" priority="39"/>
  </conditionalFormatting>
  <conditionalFormatting sqref="I10">
    <cfRule type="duplicateValues" dxfId="0" priority="38"/>
  </conditionalFormatting>
  <conditionalFormatting sqref="I11">
    <cfRule type="duplicateValues" dxfId="0" priority="37"/>
  </conditionalFormatting>
  <conditionalFormatting sqref="I13">
    <cfRule type="duplicateValues" dxfId="0" priority="26"/>
  </conditionalFormatting>
  <conditionalFormatting sqref="I14">
    <cfRule type="duplicateValues" dxfId="0" priority="25"/>
  </conditionalFormatting>
  <conditionalFormatting sqref="I27">
    <cfRule type="duplicateValues" dxfId="0" priority="42"/>
  </conditionalFormatting>
  <conditionalFormatting sqref="I29">
    <cfRule type="duplicateValues" dxfId="0" priority="3"/>
  </conditionalFormatting>
  <conditionalFormatting sqref="I33">
    <cfRule type="duplicateValues" dxfId="0" priority="6"/>
  </conditionalFormatting>
  <conditionalFormatting sqref="I36">
    <cfRule type="duplicateValues" dxfId="0" priority="40"/>
  </conditionalFormatting>
  <conditionalFormatting sqref="I38">
    <cfRule type="duplicateValues" dxfId="0" priority="8"/>
  </conditionalFormatting>
  <conditionalFormatting sqref="I39">
    <cfRule type="duplicateValues" dxfId="0" priority="7"/>
  </conditionalFormatting>
  <conditionalFormatting sqref="I41">
    <cfRule type="duplicateValues" dxfId="0" priority="23"/>
  </conditionalFormatting>
  <conditionalFormatting sqref="I42">
    <cfRule type="duplicateValues" dxfId="0" priority="2"/>
  </conditionalFormatting>
  <conditionalFormatting sqref="I44">
    <cfRule type="duplicateValues" dxfId="0" priority="1"/>
  </conditionalFormatting>
  <conditionalFormatting sqref="I50">
    <cfRule type="duplicateValues" dxfId="0" priority="4"/>
  </conditionalFormatting>
  <conditionalFormatting sqref="I15:I26">
    <cfRule type="duplicateValues" dxfId="0" priority="24"/>
  </conditionalFormatting>
  <conditionalFormatting sqref="I30:I32 I34:I35">
    <cfRule type="duplicateValues" dxfId="0" priority="27"/>
  </conditionalFormatting>
  <conditionalFormatting sqref="I45:I46 I52:I71 I73 I40">
    <cfRule type="duplicateValues" dxfId="0" priority="9"/>
  </conditionalFormatting>
  <conditionalFormatting sqref="I43 I72 I47:I49">
    <cfRule type="duplicateValues" dxfId="0" priority="16"/>
  </conditionalFormatting>
  <printOptions horizontalCentered="1"/>
  <pageMargins left="0.751388888888889" right="0.751388888888889" top="0.196527777777778" bottom="0" header="0.5" footer="0.5"/>
  <pageSetup paperSize="9" scale="5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</cp:lastModifiedBy>
  <dcterms:created xsi:type="dcterms:W3CDTF">2024-09-25T01:30:00Z</dcterms:created>
  <dcterms:modified xsi:type="dcterms:W3CDTF">2026-01-05T08:22:35Z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62708058AE23457BA1C8C935F11BC0E6_13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